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1CA3C74F-CC65-4E8D-864E-B53A4CBEFA1B}"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<sst xmlns="http://schemas.openxmlformats.org/spreadsheetml/2006/main" count="8065" uniqueCount="1828">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</sst>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S12" sqref="S12"/>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406</v>
      </c>
      <c r="B10" s="251"/>
      <c r="C10" s="194" t="str">
        <f>VLOOKUP(A10,Listado!A6:R456,6,0)</f>
        <v>G. OBRAS EN LÍNEAS EN EXPLOTACIÓN</v>
      </c>
      <c r="D10" s="194"/>
      <c r="E10" s="194"/>
      <c r="F10" s="194"/>
      <c r="G10" s="194" t="str">
        <f>VLOOKUP(A10,Listado!A6:R456,7,0)</f>
        <v>Técnico/a 1</v>
      </c>
      <c r="H10" s="194"/>
      <c r="I10" s="244" t="str">
        <f>VLOOKUP(A10,Listado!A6:R456,2,0)</f>
        <v>Jefe de Unidad en Obras Ferroviarias de línea convencional.</v>
      </c>
      <c r="J10" s="245"/>
      <c r="K10" s="194" t="str">
        <f>VLOOKUP(A10,Listado!A6:R456,11,0)</f>
        <v>Cádiz</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3 años de experiencia en obras ferroviarias de infraestructura y vía.
Valorable experiencia en líneas con doble ancho.
Valorable experiencia en vía en placa y túneles.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I1v2d+S8IgaXzhrJ6XCWvl/obiD/5bsASSSyagbZ9S+vvWq9V1Y+sPg7hsHuKfGLfWbAtut9sHHHq+Guzub3mw==" saltValue="x/v1JvMtUFDBnEVqCtXvp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2022-09-29T14:23:39Z</dcterms:modified>
</cp:coreProperties>
</file>